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a\Desktop\"/>
    </mc:Choice>
  </mc:AlternateContent>
  <bookViews>
    <workbookView xWindow="360" yWindow="48" windowWidth="14232" windowHeight="7932" activeTab="1"/>
  </bookViews>
  <sheets>
    <sheet name="Jednotlivci" sheetId="1" r:id="rId1"/>
    <sheet name="Triedy" sheetId="2" r:id="rId2"/>
    <sheet name="Hárok1" sheetId="3" r:id="rId3"/>
  </sheets>
  <definedNames>
    <definedName name="_xlnm._FilterDatabase" localSheetId="1" hidden="1">Triedy!#REF!</definedName>
  </definedNames>
  <calcPr calcId="162913"/>
</workbook>
</file>

<file path=xl/calcChain.xml><?xml version="1.0" encoding="utf-8"?>
<calcChain xmlns="http://schemas.openxmlformats.org/spreadsheetml/2006/main">
  <c r="D22" i="2" l="1"/>
  <c r="F14" i="2"/>
  <c r="F8" i="2"/>
  <c r="F15" i="2"/>
  <c r="F21" i="2"/>
  <c r="F13" i="2"/>
  <c r="F18" i="2"/>
  <c r="F9" i="2"/>
  <c r="F11" i="2"/>
  <c r="F6" i="2"/>
  <c r="F20" i="2"/>
  <c r="F7" i="2"/>
  <c r="F10" i="2"/>
  <c r="F4" i="2"/>
  <c r="F19" i="2"/>
  <c r="F17" i="2"/>
  <c r="F16" i="2"/>
  <c r="F12" i="2"/>
  <c r="F5" i="2"/>
</calcChain>
</file>

<file path=xl/sharedStrings.xml><?xml version="1.0" encoding="utf-8"?>
<sst xmlns="http://schemas.openxmlformats.org/spreadsheetml/2006/main" count="164" uniqueCount="94">
  <si>
    <t>Trieda</t>
  </si>
  <si>
    <t>Poradie</t>
  </si>
  <si>
    <t>1.A</t>
  </si>
  <si>
    <t>2.A</t>
  </si>
  <si>
    <t>3.A</t>
  </si>
  <si>
    <t>4.A</t>
  </si>
  <si>
    <t>5.A</t>
  </si>
  <si>
    <t>5.B</t>
  </si>
  <si>
    <t>6.A</t>
  </si>
  <si>
    <t>7.A</t>
  </si>
  <si>
    <t>7.B</t>
  </si>
  <si>
    <t>8.A</t>
  </si>
  <si>
    <t>8.B</t>
  </si>
  <si>
    <t>9.A</t>
  </si>
  <si>
    <t>9.B</t>
  </si>
  <si>
    <t>6.B</t>
  </si>
  <si>
    <t>Počet kg</t>
  </si>
  <si>
    <t>2.B</t>
  </si>
  <si>
    <t>Krajčovič Michael</t>
  </si>
  <si>
    <t>Tomášková Zoja</t>
  </si>
  <si>
    <t>3.B</t>
  </si>
  <si>
    <t>Barienčíková Ema</t>
  </si>
  <si>
    <t>Križanová Karin</t>
  </si>
  <si>
    <t>Cepková Timea</t>
  </si>
  <si>
    <t>Janáček Andrej</t>
  </si>
  <si>
    <t>4.B</t>
  </si>
  <si>
    <t>Kičinová Michaela</t>
  </si>
  <si>
    <t>Bačíková Bibiana</t>
  </si>
  <si>
    <t>Kyselicová Kristína</t>
  </si>
  <si>
    <t>1.B</t>
  </si>
  <si>
    <t>Miháliková Diana</t>
  </si>
  <si>
    <t>Bačíková Kiara</t>
  </si>
  <si>
    <t>Virágová Rebeka</t>
  </si>
  <si>
    <t>Jankovičová Marína</t>
  </si>
  <si>
    <t>Jankovič Ján</t>
  </si>
  <si>
    <t>Počet žiakov</t>
  </si>
  <si>
    <t>Slabý Oliver</t>
  </si>
  <si>
    <t>Brisuda Viktor</t>
  </si>
  <si>
    <t>Bílik Alex</t>
  </si>
  <si>
    <t>Brisudová Paulína</t>
  </si>
  <si>
    <t>Súkeníková Laura</t>
  </si>
  <si>
    <t>Belokostolský Patrik</t>
  </si>
  <si>
    <t>za triedu 8.A</t>
  </si>
  <si>
    <t>Priezvisko a meno</t>
  </si>
  <si>
    <t>Kováčová Emily</t>
  </si>
  <si>
    <t>Bokor Jakub</t>
  </si>
  <si>
    <t>Šintál Roman</t>
  </si>
  <si>
    <t>Vyskočová Diana</t>
  </si>
  <si>
    <t>Halenár Nikolas</t>
  </si>
  <si>
    <t>Jankovič Sebastián</t>
  </si>
  <si>
    <t>Bílik Kevin</t>
  </si>
  <si>
    <t>Damaškovičová Nela</t>
  </si>
  <si>
    <t>Lukačovičová Kristína</t>
  </si>
  <si>
    <t>Priemer -počet kg na žiaka</t>
  </si>
  <si>
    <t>SPOLU</t>
  </si>
  <si>
    <t>Jančovič Daniel</t>
  </si>
  <si>
    <t>Bílik Marek</t>
  </si>
  <si>
    <t>Žampach Alexander</t>
  </si>
  <si>
    <t>Jankovičová Dominika</t>
  </si>
  <si>
    <t>Čičmanská Tamara</t>
  </si>
  <si>
    <t>Ferančík Šimon</t>
  </si>
  <si>
    <t>Soják Timotej</t>
  </si>
  <si>
    <t>Bílik Brian</t>
  </si>
  <si>
    <t>Brisudová Tamara</t>
  </si>
  <si>
    <t>Katrušin Matúš</t>
  </si>
  <si>
    <t>Barienčík Adam</t>
  </si>
  <si>
    <t>Bilčíková Sofia</t>
  </si>
  <si>
    <t>Magnus Juraj</t>
  </si>
  <si>
    <t>Prvá Sofia</t>
  </si>
  <si>
    <t>Vajsábel Maroš</t>
  </si>
  <si>
    <t>Jakubcová Viktória</t>
  </si>
  <si>
    <t>Bačová Terézia</t>
  </si>
  <si>
    <t>Mráz Emil</t>
  </si>
  <si>
    <t>Žažo Miroslav</t>
  </si>
  <si>
    <t>Brezula Šimon</t>
  </si>
  <si>
    <t>Lukáčová Ema</t>
  </si>
  <si>
    <t>Ondrejovičová Katarína</t>
  </si>
  <si>
    <t>Piešťanský Michal</t>
  </si>
  <si>
    <t>Jakubcová Vivien</t>
  </si>
  <si>
    <t>Katrušinová Nina</t>
  </si>
  <si>
    <t>za triedu 4.B</t>
  </si>
  <si>
    <t>Neuman Richard</t>
  </si>
  <si>
    <t>Vajsáblová Zuzana</t>
  </si>
  <si>
    <t>Ďuriš Martin</t>
  </si>
  <si>
    <t>Hipíková Anika</t>
  </si>
  <si>
    <t>Kolláriková Jana</t>
  </si>
  <si>
    <t>Brezula Jakub</t>
  </si>
  <si>
    <t>Lukačovič René</t>
  </si>
  <si>
    <t xml:space="preserve">Jurkas </t>
  </si>
  <si>
    <t>za triedu 8.B</t>
  </si>
  <si>
    <t>Mihálik Radovan</t>
  </si>
  <si>
    <t>Šurina Sebastián</t>
  </si>
  <si>
    <t>Jesenný zber papiera 2021/2022 - jednotlivci</t>
  </si>
  <si>
    <t>Jesenný zber papiera 2021/2022- triedy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</si>
</sst>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/>
    <xf numFmtId="164" fontId="1" fillId="2" borderId="1" xfId="0" applyNumberFormat="1" applyFont="1" applyFill="1" applyBorder="1"/>
    <xf numFmtId="0" fontId="5" fillId="0" borderId="1" xfId="0" applyFont="1" applyBorder="1"/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0" xfId="0" applyFill="1" applyBorder="1"/>
    <xf numFmtId="164" fontId="6" fillId="2" borderId="1" xfId="0" applyNumberFormat="1" applyFont="1" applyFill="1" applyBorder="1"/>
    <xf numFmtId="0" fontId="2" fillId="0" borderId="1" xfId="0" applyFont="1" applyBorder="1"/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9"/>
  <sheetViews>
    <sheetView zoomScale="90" zoomScaleNormal="90" workbookViewId="0">
      <selection activeCell="I6" sqref="I6"/>
    </sheetView>
  </sheetViews>
  <sheetFormatPr defaultRowHeight="14.4" x14ac:dyDescent="0.3"/>
  <cols>
    <col min="1" max="1" width="7.109375" customWidth="1"/>
    <col min="2" max="2" width="13.44140625" style="1" customWidth="1"/>
    <col min="3" max="3" width="27.109375" customWidth="1"/>
    <col min="4" max="4" width="13.109375" customWidth="1"/>
    <col min="5" max="5" width="20.44140625" customWidth="1"/>
  </cols>
  <sheetData>
    <row r="1" spans="2:9" ht="27.6" customHeight="1" thickBot="1" x14ac:dyDescent="0.35">
      <c r="B1" s="32" t="s">
        <v>92</v>
      </c>
      <c r="C1" s="33"/>
      <c r="D1" s="33"/>
      <c r="E1" s="34"/>
    </row>
    <row r="2" spans="2:9" ht="31.8" customHeight="1" thickBot="1" x14ac:dyDescent="0.4">
      <c r="B2" s="20" t="s">
        <v>1</v>
      </c>
      <c r="C2" s="21" t="s">
        <v>43</v>
      </c>
      <c r="D2" s="22" t="s">
        <v>0</v>
      </c>
      <c r="E2" s="23" t="s">
        <v>16</v>
      </c>
    </row>
    <row r="3" spans="2:9" x14ac:dyDescent="0.3">
      <c r="B3" s="13">
        <v>1</v>
      </c>
      <c r="C3" s="5" t="s">
        <v>55</v>
      </c>
      <c r="D3" s="13" t="s">
        <v>2</v>
      </c>
      <c r="E3" s="19">
        <v>504</v>
      </c>
    </row>
    <row r="4" spans="2:9" x14ac:dyDescent="0.3">
      <c r="B4" s="13">
        <v>2</v>
      </c>
      <c r="C4" s="17" t="s">
        <v>91</v>
      </c>
      <c r="D4" s="6" t="s">
        <v>11</v>
      </c>
      <c r="E4" s="18">
        <v>338.5</v>
      </c>
    </row>
    <row r="5" spans="2:9" x14ac:dyDescent="0.3">
      <c r="B5" s="13">
        <v>3</v>
      </c>
      <c r="C5" s="17" t="s">
        <v>81</v>
      </c>
      <c r="D5" s="6" t="s">
        <v>6</v>
      </c>
      <c r="E5" s="18">
        <v>328.5</v>
      </c>
    </row>
    <row r="6" spans="2:9" x14ac:dyDescent="0.3">
      <c r="B6" s="13">
        <v>4</v>
      </c>
      <c r="C6" s="15" t="s">
        <v>90</v>
      </c>
      <c r="D6" s="14" t="s">
        <v>14</v>
      </c>
      <c r="E6" s="16">
        <v>324</v>
      </c>
    </row>
    <row r="7" spans="2:9" x14ac:dyDescent="0.3">
      <c r="B7" s="13">
        <v>5</v>
      </c>
      <c r="C7" s="15" t="s">
        <v>65</v>
      </c>
      <c r="D7" s="6" t="s">
        <v>3</v>
      </c>
      <c r="E7" s="16">
        <v>296</v>
      </c>
    </row>
    <row r="8" spans="2:9" x14ac:dyDescent="0.3">
      <c r="B8" s="13">
        <v>6</v>
      </c>
      <c r="C8" s="15" t="s">
        <v>21</v>
      </c>
      <c r="D8" s="6" t="s">
        <v>6</v>
      </c>
      <c r="E8" s="16">
        <v>296</v>
      </c>
    </row>
    <row r="9" spans="2:9" x14ac:dyDescent="0.3">
      <c r="B9" s="13">
        <v>7</v>
      </c>
      <c r="C9" s="15" t="s">
        <v>73</v>
      </c>
      <c r="D9" s="6" t="s">
        <v>5</v>
      </c>
      <c r="E9" s="16">
        <v>283</v>
      </c>
      <c r="I9" s="2"/>
    </row>
    <row r="10" spans="2:9" x14ac:dyDescent="0.3">
      <c r="B10" s="13">
        <v>8</v>
      </c>
      <c r="C10" s="15" t="s">
        <v>44</v>
      </c>
      <c r="D10" s="6" t="s">
        <v>4</v>
      </c>
      <c r="E10" s="16">
        <v>206</v>
      </c>
    </row>
    <row r="11" spans="2:9" x14ac:dyDescent="0.3">
      <c r="B11" s="13">
        <v>9</v>
      </c>
      <c r="C11" s="15" t="s">
        <v>45</v>
      </c>
      <c r="D11" s="6" t="s">
        <v>4</v>
      </c>
      <c r="E11" s="16">
        <v>181</v>
      </c>
    </row>
    <row r="12" spans="2:9" x14ac:dyDescent="0.3">
      <c r="B12" s="13">
        <v>10</v>
      </c>
      <c r="C12" s="15" t="s">
        <v>84</v>
      </c>
      <c r="D12" s="6" t="s">
        <v>10</v>
      </c>
      <c r="E12" s="16">
        <v>173.5</v>
      </c>
    </row>
    <row r="13" spans="2:9" x14ac:dyDescent="0.3">
      <c r="B13" s="13">
        <v>11</v>
      </c>
      <c r="C13" s="15" t="s">
        <v>71</v>
      </c>
      <c r="D13" s="6" t="s">
        <v>17</v>
      </c>
      <c r="E13" s="16">
        <v>167</v>
      </c>
    </row>
    <row r="14" spans="2:9" x14ac:dyDescent="0.3">
      <c r="B14" s="13">
        <v>12</v>
      </c>
      <c r="C14" s="15" t="s">
        <v>23</v>
      </c>
      <c r="D14" s="6" t="s">
        <v>9</v>
      </c>
      <c r="E14" s="16">
        <v>158</v>
      </c>
    </row>
    <row r="15" spans="2:9" x14ac:dyDescent="0.3">
      <c r="B15" s="13">
        <v>13</v>
      </c>
      <c r="C15" s="15" t="s">
        <v>70</v>
      </c>
      <c r="D15" s="6" t="s">
        <v>17</v>
      </c>
      <c r="E15" s="16">
        <v>153.5</v>
      </c>
    </row>
    <row r="16" spans="2:9" x14ac:dyDescent="0.3">
      <c r="B16" s="13">
        <v>14</v>
      </c>
      <c r="C16" s="15" t="s">
        <v>78</v>
      </c>
      <c r="D16" s="6" t="s">
        <v>25</v>
      </c>
      <c r="E16" s="16">
        <v>153.5</v>
      </c>
    </row>
    <row r="17" spans="2:5" x14ac:dyDescent="0.3">
      <c r="B17" s="13">
        <v>15</v>
      </c>
      <c r="C17" s="15" t="s">
        <v>24</v>
      </c>
      <c r="D17" s="6" t="s">
        <v>9</v>
      </c>
      <c r="E17" s="16">
        <v>153.5</v>
      </c>
    </row>
    <row r="18" spans="2:5" x14ac:dyDescent="0.3">
      <c r="B18" s="13">
        <v>16</v>
      </c>
      <c r="C18" s="15" t="s">
        <v>22</v>
      </c>
      <c r="D18" s="6" t="s">
        <v>6</v>
      </c>
      <c r="E18" s="16">
        <v>152</v>
      </c>
    </row>
    <row r="19" spans="2:5" x14ac:dyDescent="0.3">
      <c r="B19" s="13">
        <v>17</v>
      </c>
      <c r="C19" s="15" t="s">
        <v>52</v>
      </c>
      <c r="D19" s="6" t="s">
        <v>15</v>
      </c>
      <c r="E19" s="16">
        <v>148.5</v>
      </c>
    </row>
    <row r="20" spans="2:5" x14ac:dyDescent="0.3">
      <c r="B20" s="13">
        <v>18</v>
      </c>
      <c r="C20" s="15" t="s">
        <v>77</v>
      </c>
      <c r="D20" s="6" t="s">
        <v>25</v>
      </c>
      <c r="E20" s="16">
        <v>121</v>
      </c>
    </row>
    <row r="21" spans="2:5" x14ac:dyDescent="0.3">
      <c r="B21" s="13">
        <v>19</v>
      </c>
      <c r="C21" s="17" t="s">
        <v>75</v>
      </c>
      <c r="D21" s="6" t="s">
        <v>5</v>
      </c>
      <c r="E21" s="16">
        <v>108</v>
      </c>
    </row>
    <row r="22" spans="2:5" x14ac:dyDescent="0.3">
      <c r="B22" s="13">
        <v>20</v>
      </c>
      <c r="C22" s="15" t="s">
        <v>56</v>
      </c>
      <c r="D22" s="6" t="s">
        <v>2</v>
      </c>
      <c r="E22" s="16">
        <v>104.5</v>
      </c>
    </row>
    <row r="23" spans="2:5" x14ac:dyDescent="0.3">
      <c r="B23" s="13">
        <v>21</v>
      </c>
      <c r="C23" s="15" t="s">
        <v>40</v>
      </c>
      <c r="D23" s="14" t="s">
        <v>12</v>
      </c>
      <c r="E23" s="16">
        <v>80</v>
      </c>
    </row>
    <row r="24" spans="2:5" x14ac:dyDescent="0.3">
      <c r="B24" s="13">
        <v>22</v>
      </c>
      <c r="C24" s="15" t="s">
        <v>85</v>
      </c>
      <c r="D24" s="6" t="s">
        <v>10</v>
      </c>
      <c r="E24" s="16">
        <v>71</v>
      </c>
    </row>
    <row r="25" spans="2:5" x14ac:dyDescent="0.3">
      <c r="B25" s="13">
        <v>23</v>
      </c>
      <c r="C25" s="15" t="s">
        <v>67</v>
      </c>
      <c r="D25" s="6" t="s">
        <v>3</v>
      </c>
      <c r="E25" s="16">
        <v>70</v>
      </c>
    </row>
    <row r="26" spans="2:5" x14ac:dyDescent="0.3">
      <c r="B26" s="13">
        <v>24</v>
      </c>
      <c r="C26" s="15" t="s">
        <v>59</v>
      </c>
      <c r="D26" s="6" t="s">
        <v>2</v>
      </c>
      <c r="E26" s="16">
        <v>67</v>
      </c>
    </row>
    <row r="27" spans="2:5" x14ac:dyDescent="0.3">
      <c r="B27" s="13">
        <v>25</v>
      </c>
      <c r="C27" s="15" t="s">
        <v>48</v>
      </c>
      <c r="D27" s="6" t="s">
        <v>4</v>
      </c>
      <c r="E27" s="16">
        <v>60</v>
      </c>
    </row>
    <row r="28" spans="2:5" x14ac:dyDescent="0.3">
      <c r="B28" s="13">
        <v>26</v>
      </c>
      <c r="C28" s="15" t="s">
        <v>82</v>
      </c>
      <c r="D28" s="6" t="s">
        <v>6</v>
      </c>
      <c r="E28" s="16">
        <v>60</v>
      </c>
    </row>
    <row r="29" spans="2:5" x14ac:dyDescent="0.3">
      <c r="B29" s="13">
        <v>27</v>
      </c>
      <c r="C29" s="17" t="s">
        <v>61</v>
      </c>
      <c r="D29" s="6" t="s">
        <v>2</v>
      </c>
      <c r="E29" s="18">
        <v>55</v>
      </c>
    </row>
    <row r="30" spans="2:5" x14ac:dyDescent="0.3">
      <c r="B30" s="13">
        <v>28</v>
      </c>
      <c r="C30" s="17" t="s">
        <v>30</v>
      </c>
      <c r="D30" s="6" t="s">
        <v>25</v>
      </c>
      <c r="E30" s="18">
        <v>55</v>
      </c>
    </row>
    <row r="31" spans="2:5" x14ac:dyDescent="0.3">
      <c r="B31" s="13">
        <v>29</v>
      </c>
      <c r="C31" s="15" t="s">
        <v>87</v>
      </c>
      <c r="D31" s="6" t="s">
        <v>11</v>
      </c>
      <c r="E31" s="16">
        <v>55</v>
      </c>
    </row>
    <row r="32" spans="2:5" x14ac:dyDescent="0.3">
      <c r="B32" s="13">
        <v>30</v>
      </c>
      <c r="C32" s="17" t="s">
        <v>39</v>
      </c>
      <c r="D32" s="14" t="s">
        <v>12</v>
      </c>
      <c r="E32" s="16">
        <v>53.5</v>
      </c>
    </row>
    <row r="33" spans="2:5" x14ac:dyDescent="0.3">
      <c r="B33" s="13">
        <v>31</v>
      </c>
      <c r="C33" s="15" t="s">
        <v>41</v>
      </c>
      <c r="D33" s="14" t="s">
        <v>12</v>
      </c>
      <c r="E33" s="16">
        <v>50</v>
      </c>
    </row>
    <row r="34" spans="2:5" x14ac:dyDescent="0.3">
      <c r="B34" s="13">
        <v>32</v>
      </c>
      <c r="C34" s="15" t="s">
        <v>28</v>
      </c>
      <c r="D34" s="6" t="s">
        <v>5</v>
      </c>
      <c r="E34" s="16">
        <v>46</v>
      </c>
    </row>
    <row r="35" spans="2:5" x14ac:dyDescent="0.3">
      <c r="B35" s="13">
        <v>33</v>
      </c>
      <c r="C35" s="15" t="s">
        <v>46</v>
      </c>
      <c r="D35" s="6" t="s">
        <v>4</v>
      </c>
      <c r="E35" s="16">
        <v>45</v>
      </c>
    </row>
    <row r="36" spans="2:5" x14ac:dyDescent="0.3">
      <c r="B36" s="13">
        <v>34</v>
      </c>
      <c r="C36" s="15" t="s">
        <v>49</v>
      </c>
      <c r="D36" s="6" t="s">
        <v>4</v>
      </c>
      <c r="E36" s="16">
        <v>45</v>
      </c>
    </row>
    <row r="37" spans="2:5" x14ac:dyDescent="0.3">
      <c r="B37" s="13">
        <v>35</v>
      </c>
      <c r="C37" s="15" t="s">
        <v>33</v>
      </c>
      <c r="D37" s="6" t="s">
        <v>6</v>
      </c>
      <c r="E37" s="16">
        <v>45</v>
      </c>
    </row>
    <row r="38" spans="2:5" x14ac:dyDescent="0.3">
      <c r="B38" s="13">
        <v>36</v>
      </c>
      <c r="C38" s="15" t="s">
        <v>34</v>
      </c>
      <c r="D38" s="6" t="s">
        <v>9</v>
      </c>
      <c r="E38" s="16">
        <v>45</v>
      </c>
    </row>
    <row r="39" spans="2:5" x14ac:dyDescent="0.3">
      <c r="B39" s="13">
        <v>37</v>
      </c>
      <c r="C39" s="15" t="s">
        <v>47</v>
      </c>
      <c r="D39" s="6" t="s">
        <v>4</v>
      </c>
      <c r="E39" s="16">
        <v>42</v>
      </c>
    </row>
    <row r="40" spans="2:5" x14ac:dyDescent="0.3">
      <c r="B40" s="13">
        <v>38</v>
      </c>
      <c r="C40" s="15" t="s">
        <v>36</v>
      </c>
      <c r="D40" s="6" t="s">
        <v>6</v>
      </c>
      <c r="E40" s="16">
        <v>41.5</v>
      </c>
    </row>
    <row r="41" spans="2:5" x14ac:dyDescent="0.3">
      <c r="B41" s="13">
        <v>39</v>
      </c>
      <c r="C41" s="15" t="s">
        <v>76</v>
      </c>
      <c r="D41" s="6" t="s">
        <v>5</v>
      </c>
      <c r="E41" s="16">
        <v>40</v>
      </c>
    </row>
    <row r="42" spans="2:5" x14ac:dyDescent="0.3">
      <c r="B42" s="13">
        <v>40</v>
      </c>
      <c r="C42" s="17" t="s">
        <v>19</v>
      </c>
      <c r="D42" s="6" t="s">
        <v>8</v>
      </c>
      <c r="E42" s="18">
        <v>40</v>
      </c>
    </row>
    <row r="43" spans="2:5" x14ac:dyDescent="0.3">
      <c r="B43" s="13">
        <v>41</v>
      </c>
      <c r="C43" s="15" t="s">
        <v>69</v>
      </c>
      <c r="D43" s="6" t="s">
        <v>17</v>
      </c>
      <c r="E43" s="16">
        <v>36.5</v>
      </c>
    </row>
    <row r="44" spans="2:5" x14ac:dyDescent="0.3">
      <c r="B44" s="13">
        <v>42</v>
      </c>
      <c r="C44" s="15" t="s">
        <v>27</v>
      </c>
      <c r="D44" s="6" t="s">
        <v>5</v>
      </c>
      <c r="E44" s="16">
        <v>35</v>
      </c>
    </row>
    <row r="45" spans="2:5" x14ac:dyDescent="0.3">
      <c r="B45" s="13">
        <v>43</v>
      </c>
      <c r="C45" s="15" t="s">
        <v>51</v>
      </c>
      <c r="D45" s="6" t="s">
        <v>25</v>
      </c>
      <c r="E45" s="16">
        <v>35</v>
      </c>
    </row>
    <row r="46" spans="2:5" x14ac:dyDescent="0.3">
      <c r="B46" s="13">
        <v>44</v>
      </c>
      <c r="C46" s="15" t="s">
        <v>31</v>
      </c>
      <c r="D46" s="6" t="s">
        <v>6</v>
      </c>
      <c r="E46" s="16">
        <v>35</v>
      </c>
    </row>
    <row r="47" spans="2:5" x14ac:dyDescent="0.3">
      <c r="B47" s="13">
        <v>45</v>
      </c>
      <c r="C47" s="15" t="s">
        <v>68</v>
      </c>
      <c r="D47" s="6" t="s">
        <v>3</v>
      </c>
      <c r="E47" s="16">
        <v>33</v>
      </c>
    </row>
    <row r="48" spans="2:5" x14ac:dyDescent="0.3">
      <c r="B48" s="13">
        <v>46</v>
      </c>
      <c r="C48" s="15" t="s">
        <v>83</v>
      </c>
      <c r="D48" s="6" t="s">
        <v>8</v>
      </c>
      <c r="E48" s="16">
        <v>33</v>
      </c>
    </row>
    <row r="49" spans="2:5" x14ac:dyDescent="0.3">
      <c r="B49" s="13">
        <v>47</v>
      </c>
      <c r="C49" s="15" t="s">
        <v>66</v>
      </c>
      <c r="D49" s="6" t="s">
        <v>3</v>
      </c>
      <c r="E49" s="16">
        <v>30</v>
      </c>
    </row>
    <row r="50" spans="2:5" x14ac:dyDescent="0.3">
      <c r="B50" s="13">
        <v>48</v>
      </c>
      <c r="C50" s="15" t="s">
        <v>18</v>
      </c>
      <c r="D50" s="6" t="s">
        <v>8</v>
      </c>
      <c r="E50" s="16">
        <v>28</v>
      </c>
    </row>
    <row r="51" spans="2:5" x14ac:dyDescent="0.3">
      <c r="B51" s="13">
        <v>49</v>
      </c>
      <c r="C51" s="15" t="s">
        <v>64</v>
      </c>
      <c r="D51" s="6" t="s">
        <v>3</v>
      </c>
      <c r="E51" s="16">
        <v>25</v>
      </c>
    </row>
    <row r="52" spans="2:5" x14ac:dyDescent="0.3">
      <c r="B52" s="13">
        <v>50</v>
      </c>
      <c r="C52" s="15" t="s">
        <v>79</v>
      </c>
      <c r="D52" s="6" t="s">
        <v>25</v>
      </c>
      <c r="E52" s="16">
        <v>25</v>
      </c>
    </row>
    <row r="53" spans="2:5" x14ac:dyDescent="0.3">
      <c r="B53" s="13">
        <v>51</v>
      </c>
      <c r="C53" s="15" t="s">
        <v>62</v>
      </c>
      <c r="D53" s="6" t="s">
        <v>29</v>
      </c>
      <c r="E53" s="16">
        <v>20</v>
      </c>
    </row>
    <row r="54" spans="2:5" x14ac:dyDescent="0.3">
      <c r="B54" s="13">
        <v>52</v>
      </c>
      <c r="C54" s="15" t="s">
        <v>50</v>
      </c>
      <c r="D54" s="6" t="s">
        <v>4</v>
      </c>
      <c r="E54" s="16">
        <v>20</v>
      </c>
    </row>
    <row r="55" spans="2:5" x14ac:dyDescent="0.3">
      <c r="B55" s="13">
        <v>53</v>
      </c>
      <c r="C55" s="15" t="s">
        <v>58</v>
      </c>
      <c r="D55" s="6" t="s">
        <v>2</v>
      </c>
      <c r="E55" s="16">
        <v>17</v>
      </c>
    </row>
    <row r="56" spans="2:5" x14ac:dyDescent="0.3">
      <c r="B56" s="13">
        <v>54</v>
      </c>
      <c r="C56" s="15" t="s">
        <v>60</v>
      </c>
      <c r="D56" s="6" t="s">
        <v>2</v>
      </c>
      <c r="E56" s="16">
        <v>15</v>
      </c>
    </row>
    <row r="57" spans="2:5" x14ac:dyDescent="0.3">
      <c r="B57" s="13">
        <v>55</v>
      </c>
      <c r="C57" s="17" t="s">
        <v>32</v>
      </c>
      <c r="D57" s="14" t="s">
        <v>7</v>
      </c>
      <c r="E57" s="18">
        <v>15</v>
      </c>
    </row>
    <row r="58" spans="2:5" x14ac:dyDescent="0.3">
      <c r="B58" s="13">
        <v>56</v>
      </c>
      <c r="C58" s="17" t="s">
        <v>38</v>
      </c>
      <c r="D58" s="6" t="s">
        <v>9</v>
      </c>
      <c r="E58" s="16">
        <v>15</v>
      </c>
    </row>
    <row r="59" spans="2:5" x14ac:dyDescent="0.3">
      <c r="B59" s="13">
        <v>57</v>
      </c>
      <c r="C59" s="15" t="s">
        <v>26</v>
      </c>
      <c r="D59" s="6" t="s">
        <v>5</v>
      </c>
      <c r="E59" s="16">
        <v>12</v>
      </c>
    </row>
    <row r="60" spans="2:5" x14ac:dyDescent="0.3">
      <c r="B60" s="13">
        <v>58</v>
      </c>
      <c r="C60" s="15" t="s">
        <v>57</v>
      </c>
      <c r="D60" s="6" t="s">
        <v>2</v>
      </c>
      <c r="E60" s="16">
        <v>11</v>
      </c>
    </row>
    <row r="61" spans="2:5" x14ac:dyDescent="0.3">
      <c r="B61" s="13">
        <v>59</v>
      </c>
      <c r="C61" s="15" t="s">
        <v>74</v>
      </c>
      <c r="D61" s="6" t="s">
        <v>5</v>
      </c>
      <c r="E61" s="16">
        <v>10</v>
      </c>
    </row>
    <row r="62" spans="2:5" x14ac:dyDescent="0.3">
      <c r="B62" s="13">
        <v>60</v>
      </c>
      <c r="C62" s="15" t="s">
        <v>86</v>
      </c>
      <c r="D62" s="6" t="s">
        <v>11</v>
      </c>
      <c r="E62" s="16">
        <v>10</v>
      </c>
    </row>
    <row r="63" spans="2:5" x14ac:dyDescent="0.3">
      <c r="B63" s="13">
        <v>61</v>
      </c>
      <c r="C63" s="15" t="s">
        <v>88</v>
      </c>
      <c r="D63" s="14" t="s">
        <v>12</v>
      </c>
      <c r="E63" s="16">
        <v>10</v>
      </c>
    </row>
    <row r="64" spans="2:5" x14ac:dyDescent="0.3">
      <c r="B64" s="13">
        <v>62</v>
      </c>
      <c r="C64" s="15" t="s">
        <v>63</v>
      </c>
      <c r="D64" s="6" t="s">
        <v>3</v>
      </c>
      <c r="E64" s="16">
        <v>9</v>
      </c>
    </row>
    <row r="65" spans="2:5" x14ac:dyDescent="0.3">
      <c r="B65" s="13">
        <v>63</v>
      </c>
      <c r="C65" s="15" t="s">
        <v>72</v>
      </c>
      <c r="D65" s="6" t="s">
        <v>20</v>
      </c>
      <c r="E65" s="16">
        <v>9</v>
      </c>
    </row>
    <row r="66" spans="2:5" x14ac:dyDescent="0.3">
      <c r="B66" s="13">
        <v>64</v>
      </c>
      <c r="C66" s="17" t="s">
        <v>37</v>
      </c>
      <c r="D66" s="6" t="s">
        <v>8</v>
      </c>
      <c r="E66" s="18">
        <v>9</v>
      </c>
    </row>
    <row r="67" spans="2:5" x14ac:dyDescent="0.3">
      <c r="B67" s="6"/>
      <c r="C67" s="15" t="s">
        <v>42</v>
      </c>
      <c r="D67" s="6" t="s">
        <v>11</v>
      </c>
      <c r="E67" s="16">
        <v>367.5</v>
      </c>
    </row>
    <row r="68" spans="2:5" x14ac:dyDescent="0.3">
      <c r="B68" s="6"/>
      <c r="C68" s="15" t="s">
        <v>89</v>
      </c>
      <c r="D68" s="14" t="s">
        <v>12</v>
      </c>
      <c r="E68" s="16">
        <v>71</v>
      </c>
    </row>
    <row r="69" spans="2:5" x14ac:dyDescent="0.3">
      <c r="B69" s="6"/>
      <c r="C69" s="15" t="s">
        <v>80</v>
      </c>
      <c r="D69" s="6" t="s">
        <v>25</v>
      </c>
      <c r="E69" s="16">
        <v>26</v>
      </c>
    </row>
    <row r="70" spans="2:5" x14ac:dyDescent="0.3">
      <c r="B70" s="7"/>
      <c r="C70" s="2"/>
      <c r="D70" s="2"/>
      <c r="E70" s="8"/>
    </row>
    <row r="71" spans="2:5" x14ac:dyDescent="0.3">
      <c r="B71" s="7"/>
      <c r="C71" s="2"/>
      <c r="D71" s="2"/>
      <c r="E71" s="8"/>
    </row>
    <row r="72" spans="2:5" x14ac:dyDescent="0.3">
      <c r="B72" s="7"/>
      <c r="C72" s="2"/>
      <c r="D72" s="2"/>
      <c r="E72" s="8"/>
    </row>
    <row r="73" spans="2:5" x14ac:dyDescent="0.3">
      <c r="B73" s="7"/>
      <c r="C73" s="9"/>
      <c r="D73" s="9"/>
      <c r="E73" s="10"/>
    </row>
    <row r="74" spans="2:5" x14ac:dyDescent="0.3">
      <c r="B74" s="7"/>
      <c r="C74" s="9"/>
      <c r="D74" s="9"/>
      <c r="E74" s="10"/>
    </row>
    <row r="75" spans="2:5" x14ac:dyDescent="0.3">
      <c r="B75" s="7"/>
      <c r="C75" s="2"/>
      <c r="D75" s="2"/>
      <c r="E75" s="8"/>
    </row>
    <row r="76" spans="2:5" x14ac:dyDescent="0.3">
      <c r="B76" s="7"/>
      <c r="C76" s="9"/>
      <c r="D76" s="9"/>
      <c r="E76" s="10"/>
    </row>
    <row r="77" spans="2:5" x14ac:dyDescent="0.3">
      <c r="B77" s="7"/>
      <c r="C77" s="9"/>
      <c r="D77" s="9"/>
      <c r="E77" s="10"/>
    </row>
    <row r="78" spans="2:5" x14ac:dyDescent="0.3">
      <c r="B78" s="7"/>
      <c r="C78" s="9"/>
      <c r="D78" s="9"/>
      <c r="E78" s="10"/>
    </row>
    <row r="79" spans="2:5" x14ac:dyDescent="0.3">
      <c r="B79" s="7"/>
      <c r="C79" s="2"/>
      <c r="D79" s="11"/>
      <c r="E79" s="12"/>
    </row>
  </sheetData>
  <sortState ref="C1:E137">
    <sortCondition descending="1" ref="E1"/>
  </sortState>
  <mergeCells count="1">
    <mergeCell ref="B1:E1"/>
  </mergeCells>
  <pageMargins left="0.65" right="0.55000000000000004" top="0.57999999999999996" bottom="0.75" header="0.3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tabSelected="1" zoomScale="70" zoomScaleNormal="70" workbookViewId="0">
      <selection activeCell="I7" sqref="I7"/>
    </sheetView>
  </sheetViews>
  <sheetFormatPr defaultRowHeight="14.4" x14ac:dyDescent="0.3"/>
  <cols>
    <col min="1" max="1" width="5" customWidth="1"/>
    <col min="2" max="2" width="14.6640625" customWidth="1"/>
    <col min="3" max="3" width="15.44140625" customWidth="1"/>
    <col min="4" max="4" width="18" customWidth="1"/>
    <col min="5" max="5" width="17.109375" customWidth="1"/>
    <col min="6" max="6" width="37.44140625" customWidth="1"/>
  </cols>
  <sheetData>
    <row r="2" spans="2:13" ht="31.2" customHeight="1" x14ac:dyDescent="0.3">
      <c r="B2" s="35" t="s">
        <v>93</v>
      </c>
      <c r="C2" s="36"/>
      <c r="D2" s="36"/>
      <c r="E2" s="36"/>
      <c r="F2" s="36"/>
    </row>
    <row r="3" spans="2:13" ht="30" customHeight="1" x14ac:dyDescent="0.35">
      <c r="B3" s="26" t="s">
        <v>1</v>
      </c>
      <c r="C3" s="26" t="s">
        <v>0</v>
      </c>
      <c r="D3" s="26" t="s">
        <v>16</v>
      </c>
      <c r="E3" s="26" t="s">
        <v>35</v>
      </c>
      <c r="F3" s="26" t="s">
        <v>53</v>
      </c>
    </row>
    <row r="4" spans="2:13" ht="18" x14ac:dyDescent="0.35">
      <c r="B4" s="15">
        <v>1</v>
      </c>
      <c r="C4" s="3" t="s">
        <v>6</v>
      </c>
      <c r="D4" s="4">
        <v>958</v>
      </c>
      <c r="E4" s="3">
        <v>16</v>
      </c>
      <c r="F4" s="25">
        <f t="shared" ref="F4:F21" si="0">D4/E4</f>
        <v>59.875</v>
      </c>
    </row>
    <row r="5" spans="2:13" ht="18" x14ac:dyDescent="0.35">
      <c r="B5" s="15">
        <v>2</v>
      </c>
      <c r="C5" s="3" t="s">
        <v>2</v>
      </c>
      <c r="D5" s="4">
        <v>773.5</v>
      </c>
      <c r="E5" s="3">
        <v>17</v>
      </c>
      <c r="F5" s="25">
        <f t="shared" si="0"/>
        <v>45.5</v>
      </c>
    </row>
    <row r="6" spans="2:13" ht="24.9" customHeight="1" x14ac:dyDescent="0.35">
      <c r="B6" s="15">
        <v>3</v>
      </c>
      <c r="C6" s="3" t="s">
        <v>4</v>
      </c>
      <c r="D6" s="4">
        <v>599</v>
      </c>
      <c r="E6" s="3">
        <v>14</v>
      </c>
      <c r="F6" s="25">
        <f t="shared" si="0"/>
        <v>42.785714285714285</v>
      </c>
    </row>
    <row r="7" spans="2:13" ht="24.9" customHeight="1" x14ac:dyDescent="0.35">
      <c r="B7" s="15">
        <v>4</v>
      </c>
      <c r="C7" s="3" t="s">
        <v>5</v>
      </c>
      <c r="D7" s="4">
        <v>534</v>
      </c>
      <c r="E7" s="3">
        <v>17</v>
      </c>
      <c r="F7" s="25">
        <f t="shared" si="0"/>
        <v>31.411764705882351</v>
      </c>
    </row>
    <row r="8" spans="2:13" ht="24.9" customHeight="1" x14ac:dyDescent="0.35">
      <c r="B8" s="15">
        <v>5</v>
      </c>
      <c r="C8" s="3" t="s">
        <v>11</v>
      </c>
      <c r="D8" s="4">
        <v>771</v>
      </c>
      <c r="E8" s="3">
        <v>25</v>
      </c>
      <c r="F8" s="25">
        <f t="shared" si="0"/>
        <v>30.84</v>
      </c>
    </row>
    <row r="9" spans="2:13" ht="24.9" customHeight="1" x14ac:dyDescent="0.35">
      <c r="B9" s="15">
        <v>6</v>
      </c>
      <c r="C9" s="3" t="s">
        <v>3</v>
      </c>
      <c r="D9" s="4">
        <v>463</v>
      </c>
      <c r="E9" s="3">
        <v>16</v>
      </c>
      <c r="F9" s="25">
        <f t="shared" si="0"/>
        <v>28.9375</v>
      </c>
    </row>
    <row r="10" spans="2:13" ht="24.9" customHeight="1" x14ac:dyDescent="0.35">
      <c r="B10" s="15">
        <v>7</v>
      </c>
      <c r="C10" s="3" t="s">
        <v>25</v>
      </c>
      <c r="D10" s="4">
        <v>415.5</v>
      </c>
      <c r="E10" s="3">
        <v>16</v>
      </c>
      <c r="F10" s="25">
        <f t="shared" si="0"/>
        <v>25.96875</v>
      </c>
    </row>
    <row r="11" spans="2:13" ht="24.9" customHeight="1" x14ac:dyDescent="0.35">
      <c r="B11" s="15">
        <v>8</v>
      </c>
      <c r="C11" s="3" t="s">
        <v>17</v>
      </c>
      <c r="D11" s="4">
        <v>357</v>
      </c>
      <c r="E11" s="3">
        <v>16</v>
      </c>
      <c r="F11" s="25">
        <f t="shared" si="0"/>
        <v>22.3125</v>
      </c>
    </row>
    <row r="12" spans="2:13" ht="24.9" customHeight="1" x14ac:dyDescent="0.35">
      <c r="B12" s="15">
        <v>9</v>
      </c>
      <c r="C12" s="3" t="s">
        <v>9</v>
      </c>
      <c r="D12" s="4">
        <v>371.5</v>
      </c>
      <c r="E12" s="3">
        <v>20</v>
      </c>
      <c r="F12" s="25">
        <f t="shared" si="0"/>
        <v>18.574999999999999</v>
      </c>
    </row>
    <row r="13" spans="2:13" ht="24.9" customHeight="1" x14ac:dyDescent="0.35">
      <c r="B13" s="15">
        <v>10</v>
      </c>
      <c r="C13" s="3" t="s">
        <v>14</v>
      </c>
      <c r="D13" s="4">
        <v>324</v>
      </c>
      <c r="E13" s="3">
        <v>19</v>
      </c>
      <c r="F13" s="25">
        <f t="shared" si="0"/>
        <v>17.05263157894737</v>
      </c>
      <c r="I13" s="27"/>
      <c r="J13" s="28"/>
      <c r="K13" s="28"/>
      <c r="L13" s="28"/>
      <c r="M13" s="28"/>
    </row>
    <row r="14" spans="2:13" ht="24.9" customHeight="1" x14ac:dyDescent="0.35">
      <c r="B14" s="15">
        <v>11</v>
      </c>
      <c r="C14" s="3" t="s">
        <v>10</v>
      </c>
      <c r="D14" s="4">
        <v>244.5</v>
      </c>
      <c r="E14" s="3">
        <v>19</v>
      </c>
      <c r="F14" s="25">
        <f t="shared" si="0"/>
        <v>12.868421052631579</v>
      </c>
      <c r="I14" s="2"/>
      <c r="J14" s="2"/>
      <c r="K14" s="29"/>
      <c r="L14" s="2"/>
      <c r="M14" s="2"/>
    </row>
    <row r="15" spans="2:13" ht="24.9" customHeight="1" x14ac:dyDescent="0.35">
      <c r="B15" s="15">
        <v>12</v>
      </c>
      <c r="C15" s="3" t="s">
        <v>12</v>
      </c>
      <c r="D15" s="4">
        <v>264.5</v>
      </c>
      <c r="E15" s="3">
        <v>23</v>
      </c>
      <c r="F15" s="25">
        <f t="shared" si="0"/>
        <v>11.5</v>
      </c>
    </row>
    <row r="16" spans="2:13" ht="24.9" customHeight="1" x14ac:dyDescent="0.35">
      <c r="B16" s="15">
        <v>13</v>
      </c>
      <c r="C16" s="3" t="s">
        <v>15</v>
      </c>
      <c r="D16" s="4">
        <v>148.5</v>
      </c>
      <c r="E16" s="3">
        <v>20</v>
      </c>
      <c r="F16" s="25">
        <f t="shared" si="0"/>
        <v>7.4249999999999998</v>
      </c>
    </row>
    <row r="17" spans="2:6" ht="24.9" customHeight="1" x14ac:dyDescent="0.35">
      <c r="B17" s="15">
        <v>14</v>
      </c>
      <c r="C17" s="3" t="s">
        <v>8</v>
      </c>
      <c r="D17" s="4">
        <v>110</v>
      </c>
      <c r="E17" s="3">
        <v>20</v>
      </c>
      <c r="F17" s="25">
        <f t="shared" si="0"/>
        <v>5.5</v>
      </c>
    </row>
    <row r="18" spans="2:6" ht="24.9" customHeight="1" x14ac:dyDescent="0.35">
      <c r="B18" s="15">
        <v>15</v>
      </c>
      <c r="C18" s="3" t="s">
        <v>29</v>
      </c>
      <c r="D18" s="4">
        <v>20</v>
      </c>
      <c r="E18" s="3">
        <v>17</v>
      </c>
      <c r="F18" s="25">
        <f t="shared" si="0"/>
        <v>1.1764705882352942</v>
      </c>
    </row>
    <row r="19" spans="2:6" ht="24.9" customHeight="1" x14ac:dyDescent="0.35">
      <c r="B19" s="15">
        <v>16</v>
      </c>
      <c r="C19" s="3" t="s">
        <v>7</v>
      </c>
      <c r="D19" s="4">
        <v>15</v>
      </c>
      <c r="E19" s="3">
        <v>16</v>
      </c>
      <c r="F19" s="25">
        <f t="shared" si="0"/>
        <v>0.9375</v>
      </c>
    </row>
    <row r="20" spans="2:6" ht="24.9" customHeight="1" x14ac:dyDescent="0.35">
      <c r="B20" s="15">
        <v>17</v>
      </c>
      <c r="C20" s="3" t="s">
        <v>20</v>
      </c>
      <c r="D20" s="4">
        <v>9</v>
      </c>
      <c r="E20" s="3">
        <v>14</v>
      </c>
      <c r="F20" s="25">
        <f t="shared" si="0"/>
        <v>0.6428571428571429</v>
      </c>
    </row>
    <row r="21" spans="2:6" ht="24.9" customHeight="1" x14ac:dyDescent="0.35">
      <c r="B21" s="15">
        <v>18</v>
      </c>
      <c r="C21" s="3" t="s">
        <v>13</v>
      </c>
      <c r="D21" s="4">
        <v>0</v>
      </c>
      <c r="E21" s="3">
        <v>18</v>
      </c>
      <c r="F21" s="25">
        <f t="shared" si="0"/>
        <v>0</v>
      </c>
    </row>
    <row r="22" spans="2:6" ht="24.9" customHeight="1" x14ac:dyDescent="0.4">
      <c r="B22" s="24"/>
      <c r="C22" s="31" t="s">
        <v>54</v>
      </c>
      <c r="D22" s="30">
        <f>SUM(D4:D21)</f>
        <v>6378</v>
      </c>
      <c r="E22" s="15"/>
      <c r="F22" s="15"/>
    </row>
  </sheetData>
  <sortState ref="C1:F29">
    <sortCondition descending="1" ref="F1"/>
  </sortState>
  <mergeCells count="1">
    <mergeCell ref="B2:F2"/>
  </mergeCells>
  <pageMargins left="1.1023622047244095" right="0.70866141732283472" top="0.35433070866141736" bottom="0.35433070866141736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8" sqref="E28"/>
    </sheetView>
  </sheetViews>
  <sheetFormatPr defaultRowHeight="14.4" x14ac:dyDescent="0.3"/>
  <cols>
    <col min="2" max="5" width="9.10937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Jednotlivci</vt:lpstr>
      <vt:lpstr>Triedy</vt:lpstr>
      <vt:lpstr>Hárok1</vt:lpstr>
    </vt:vector>
  </TitlesOfParts>
  <Company>ZŠ Chtelnica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Agenda</dc:creator>
  <cp:lastModifiedBy>skola</cp:lastModifiedBy>
  <cp:lastPrinted>2021-10-12T08:39:07Z</cp:lastPrinted>
  <dcterms:created xsi:type="dcterms:W3CDTF">2012-11-19T07:45:45Z</dcterms:created>
  <dcterms:modified xsi:type="dcterms:W3CDTF">2021-10-12T08:57:53Z</dcterms:modified>
</cp:coreProperties>
</file>